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TIMESHEET INVOICE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TS-1001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Date</t>
        </is>
      </c>
      <c r="B11" t="inlineStr" s="5">
        <is>
          <t xml:space="preserve">Description</t>
        </is>
      </c>
      <c r="C11" t="inlineStr" s="5">
        <is>
          <t xml:space="preserve">Hours</t>
        </is>
      </c>
      <c r="D11" t="inlineStr" s="5">
        <is>
          <t xml:space="preserve">Unit</t>
        </is>
      </c>
      <c r="E11" t="inlineStr" s="5">
        <is>
          <t xml:space="preserve">Rate (USD)</t>
        </is>
      </c>
      <c r="F11" t="inlineStr" s="5">
        <is>
          <t xml:space="preserve">Discount %</t>
        </is>
      </c>
      <c r="G11" t="inlineStr" s="5">
        <is>
          <t xml:space="preserve">Tax %</t>
        </is>
      </c>
      <c r="H11" t="inlineStr" s="5">
        <is>
          <t xml:space="preserve">Gross</t>
        </is>
      </c>
      <c r="I11" t="inlineStr" s="5">
        <is>
          <t xml:space="preserve">Discount</t>
        </is>
      </c>
      <c r="J11" t="inlineStr" s="5">
        <is>
          <t xml:space="preserve">Taxable</t>
        </is>
      </c>
      <c r="K11" t="inlineStr" s="5">
        <is>
          <t xml:space="preserve">Tax</t>
        </is>
      </c>
      <c r="L11" t="inlineStr" s="5">
        <is>
          <t xml:space="preserve">Amount</t>
        </is>
      </c>
    </row>
    <row r="12">
      <c r="A12" t="inlineStr">
        <is>
          <t xml:space="preserve">2026-09-29</t>
        </is>
      </c>
      <c r="B12" t="inlineStr">
        <is>
          <t xml:space="preserve">Item</t>
        </is>
      </c>
      <c r="C12" s="6">
        <v>1</v>
      </c>
      <c r="D12" t="inlineStr">
        <is>
          <t xml:space="preserve">hour</t>
        </is>
      </c>
      <c r="E12" s="2">
        <v>0</v>
      </c>
      <c r="F12" s="6">
        <v>0</v>
      </c>
      <c r="G12" s="6">
        <v>0</v>
      </c>
      <c r="H12" s="2">
        <f>ROUND(C12*E12,2)</f>
        <v>0</v>
      </c>
      <c r="I12" s="2">
        <f>ROUND(H12*F12/100,2)</f>
        <v>0</v>
      </c>
      <c r="J12" s="2">
        <f>H12-I12</f>
        <v>0</v>
      </c>
      <c r="K12" s="2">
        <f>ROUND(J12*G12/100,2)</f>
        <v>0</v>
      </c>
      <c r="L12" s="2">
        <f>J12+K12</f>
        <v>0</v>
      </c>
    </row>
    <row r="13"/>
    <row r="14">
      <c r="K14" t="inlineStr" s="1">
        <is>
          <t xml:space="preserve">Total hours</t>
        </is>
      </c>
      <c r="L14" s="7">
        <f>SUM(SUMIF(D12:D12,{"hr","hrs","hour","hours"},C12:C12))</f>
        <v>1</v>
      </c>
    </row>
    <row r="15">
      <c r="K15" t="inlineStr">
        <is>
          <t xml:space="preserve">Subtotal</t>
        </is>
      </c>
      <c r="L15" s="2">
        <f>SUM(H12:H12)</f>
        <v>0</v>
      </c>
    </row>
    <row r="16">
      <c r="K16" t="inlineStr">
        <is>
          <t xml:space="preserve">Discount</t>
        </is>
      </c>
      <c r="L16" s="2">
        <f>-SUM(I12:I12)</f>
        <v>0</v>
      </c>
    </row>
    <row r="17">
      <c r="K17" t="inlineStr">
        <is>
          <t xml:space="preserve">Tax</t>
        </is>
      </c>
      <c r="L17" s="2">
        <f>SUM(K12:K12)</f>
        <v>0</v>
      </c>
    </row>
    <row r="18">
      <c r="K18" t="inlineStr">
        <is>
          <t xml:space="preserve">Shipping</t>
        </is>
      </c>
      <c r="L18" s="2">
        <v>0</v>
      </c>
    </row>
    <row r="19">
      <c r="K19" t="inlineStr">
        <is>
          <t xml:space="preserve">Adjustment</t>
        </is>
      </c>
      <c r="L19" s="2">
        <v>0</v>
      </c>
    </row>
    <row r="20">
      <c r="K20" t="inlineStr" s="1">
        <is>
          <t xml:space="preserve">Total</t>
        </is>
      </c>
      <c r="L20" s="3">
        <f>L15+L16+L17+L18+L19</f>
        <v>0</v>
      </c>
    </row>
    <row r="21"/>
    <row r="22">
      <c r="A22" t="inlineStr" s="1">
        <is>
          <t xml:space="preserve">Terms</t>
        </is>
      </c>
      <c r="B22" t="inlineStr">
        <is>
          <t xml:space="preserve">Payment due within 30 days.</t>
        </is>
      </c>
    </row>
  </sheetData>
  <pageSetup orientation="landscape" fitToWidth="1"/>
</worksheet>
</file>